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招聘要求" sheetId="1" r:id="rId1"/>
  </sheets>
  <definedNames>
    <definedName name="_xlnm.Print_Titles" localSheetId="0">招聘要求!$2:$2</definedName>
    <definedName name="_xlnm.Print_Area" localSheetId="0">招聘要求!$A$1:$I$13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<sst xmlns="http://schemas.openxmlformats.org/spreadsheetml/2006/main" count="67" uniqueCount="62">
  <si>
    <t>2024年苏州高铁新城国有资产控股（集团）有限公司及下属子公司公开招聘岗位需求表</t>
  </si>
  <si>
    <t>用人单位</t>
  </si>
  <si>
    <t>岗位
代码</t>
  </si>
  <si>
    <t>招聘岗位</t>
  </si>
  <si>
    <t>岗位职责</t>
  </si>
  <si>
    <t>招聘
人数</t>
  </si>
  <si>
    <t>招聘专业</t>
  </si>
  <si>
    <t>其他岗位要求</t>
  </si>
  <si>
    <t>建议薪酬标准
（万元）</t>
  </si>
  <si>
    <t>备注</t>
  </si>
  <si>
    <t>苏州高铁新城国有资产控股（集团）有限公司</t>
  </si>
  <si>
    <t>战略投资部
投资专员</t>
  </si>
  <si>
    <t>1.及时了解、把握国内外行业发展趋势、动态和政策形势，负责集团投资项目的分析，撰写分析报告、投后管理报告，进行投资评级，提出合理化建议；
2.负责对拟投资项目的尽职调查，协调商业、财务以及法务等尽调事项并编制投资可行性文件；
3.和投资主体公司、律师团队、项目建设公司紧密配合，辨别项目收益、提出交易架构方式、并提出项目风险缓冲方式供领导参考；
4.完成领导交办的其他任务。</t>
  </si>
  <si>
    <t>经济类、工商管理类、财务财会类等相关专业</t>
  </si>
  <si>
    <t>1.35周岁及以下，本科及以上学历，具有相应学位；
2.具有3年及以上项目投资测算、资产评估测算、投后管理相关工作经验；
3.对会计、税务、财务分析具备较高水平，优秀的沟通理解能力和表达能力、较强的分析能力和组织能力；
4.抗压性强、头脑清晰、思路开阔，具备良好的职业道德素质。</t>
  </si>
  <si>
    <t>18-25万元/年（根据考核结果上下浮动）</t>
  </si>
  <si>
    <t>战略投资部
运营分析专员</t>
  </si>
  <si>
    <t>1.根据集团项目投资计划，对每个项目建设、运营情况进行准确、合理、灵活的模型建立和成本、效益分析。把控项目建设全过程成本支出，分阶段控制各个环节计划成本执行情况；
2.负责投入运营项目分析工作，实施或专项调研进行必要的经营分析、运营数据分析等工作，为管理层提供决策支持其他投融资相关工作；
3.汇总集团内部项目运营情况，建立较为详实的项目运营资料库；
4.完成领导交办的其他任务。</t>
  </si>
  <si>
    <t>1.35周岁及以下，本科及以上学历，具有相应学位；
2.具有5年及以上地产公司测算、资产运营分析经验；
3.对会计、税务、财务分析具备较高水平，优秀的沟通理解能力和表达能力、较强的分析能力和组织能力；
4.抗压性强、头脑清晰、思路开阔，具备良好的职业道德素质。</t>
  </si>
  <si>
    <t>20-25万元/年（根据考核结果上下浮动）</t>
  </si>
  <si>
    <t>财务管理部
会计主管</t>
  </si>
  <si>
    <t>1.根据集团战略发展规划协助制订集团财务发展规划；
2.根据集团年度目标任务进行目标分解与落实，协助进行预算绩效评价工作；
3.负责集团预算汇总、合并编制，跟踪预算指标执行情况并进行分析，提供有效建议措施；
4.负责集团会计报表合并编制，及定期进行财务分析；
5.负责项目投资模型设计及测算，为决策提供财务支持；
6.协助集团内财务调研和协调工作，参与财务专题研究；
7.协助集团财务信息化建设项目优化工作；
8.熟练掌握现行财税相关政策，熟悉国有企业相关规定，善税收筹划；
9.完成领导交办的其他任务。</t>
  </si>
  <si>
    <t>财务财会类相关专业</t>
  </si>
  <si>
    <t>1.本科及以上学历，具有相应学位，具有会计中级及以上职称证书；
2.从事会计管理岗位8年及以上工作经验，熟练掌握现行财税相关政策，熟悉国有企业相关规定，具有ACCA、CPA、CMA管理会计证书优先。</t>
  </si>
  <si>
    <t>12-15万元/年（根据考核结果上下浮动）</t>
  </si>
  <si>
    <t>计划合约部
合约管理工程师</t>
  </si>
  <si>
    <t>1.配合部门负责人做好概算管理工作，包括项目立项前做好项目概算编制（审核）工作；
2.配合部门负责人做好标底（预算）管理工作，包括统筹项目标底（预算）审核，指标复核，方案比选等，控制项目成本支出；
3.配合部门负责人做好动态成本管理，包括施工过程中签证变更资料、合理性、经济性等方面审核，与上下级部门协调沟通，编制项目动态成本表，及时反馈项目实际投资情况，分析项目成本支出；
4.配合部门负责人做好结算审核工作，包括结算资料审核，结算资料送审，现场踏勘，审计争议协调，资料归档等；
5.配合部门负责人做好竣工决算、解包还原工作，包括决算资料整理、审核，配合财务部门编制竣工决算等；
6.完成领导交办的其它任务。</t>
  </si>
  <si>
    <t>建筑工程类或经济类专业</t>
  </si>
  <si>
    <t>1.35周岁及以下，本科及以上学历，具有相应学位；
2.具有3年及以上造价、合约管理经验；
3.取得二级注册造价师（原中级造价员）及以上执业资格；取得一级注册造价师（原注册造价工程师）或高级造价员执业资格优先。</t>
  </si>
  <si>
    <t>15-18万元/年（根据考核结果上下浮动）</t>
  </si>
  <si>
    <t>风控合规部
内审工作人员</t>
  </si>
  <si>
    <t>1.参与制定年度内部审计计划；
2.负责完成内审计划中相关项目的审计工作；          
3.组织协调协审单位推进所负责项目的审计工作；        
4.负责对接外部审计、纪工委等审计工作；                 
5.跟踪推进所负责项目的整改工作；
7.办理领导交办的其他工作。</t>
  </si>
  <si>
    <t>财务财会类、审计类专业</t>
  </si>
  <si>
    <t>1.35周岁及以下，本科及以上学历，具有相应学位，中级及以上会计职称；
2.具有5年及以上审计工作经验；持有CPA证书、有政府、国企审计相关工作经验者优先；
3.具有全面的审计专业知识、审计管理经验；
4.具备优秀的统计能力和财务分析能力，能够从相关数据中发现问题；
5.熟悉各类法律规范，具备优秀的职业判断能力和丰富的财会项目分析处理经验；
6.保持保密性,不泄露企业内部的任何商业机密和机密信息,确保企业的商业利益和声誉不受损害。</t>
  </si>
  <si>
    <t>苏州高铁新城环秀湖酒店发展集团有限公司</t>
  </si>
  <si>
    <t>运营管理部经理</t>
  </si>
  <si>
    <t>1.负责运营管理部各项工作；
2.负责环秀湖品牌及各子品牌运营标准的建立，形成品牌运营标准文件；
3.负责下属各项目酒店的运营监管，对运营数据作汇总和分析，主持召开运营专项会议，动态监控各项目酒店营收、效益、品质，确保酒店各阶段各项经济和管理指标的达成；
4.参与公司新项目的市场调研，开业前期策划，主导开业筹备及后续运营工作；
5.负责编写不同层级品牌的系列运营标准，形成品牌标准下的运营和开业标准。</t>
  </si>
  <si>
    <t>公共管理、工商管理类相关专业</t>
  </si>
  <si>
    <t>1.45周岁及以下，本科及以上学历，具有相应学位；
2.熟悉酒店运营、酒店开发，从事酒店行业10年及以上，酒店运营管理层岗位5年及以上；
3.具有运营报表数据分析能力，能基于各酒店特性制定各项运营标准；
4.主导过酒店开业部或酒店管理集团营运部工作经验者优先；
4.特别优秀者条件可适当放宽。</t>
  </si>
  <si>
    <t>20-30万元/年（根据考核结果上下浮动）</t>
  </si>
  <si>
    <t>苏州清漪绿化市政工程有限公司</t>
  </si>
  <si>
    <t>造价专员</t>
  </si>
  <si>
    <t xml:space="preserve">1.负责对工程项目的方案、预结算、过程内造价变更的造价进行编制及审核；          
2.负责完成各类内部招标的价格测算及询价工作；                                  
3.负责完成投标价格的编制工作；                                                     
4.承办领导交办的其他工作。                                                          </t>
  </si>
  <si>
    <t>建筑工程类专业</t>
  </si>
  <si>
    <t>1.35周岁及以下，本科及以上学历，具有相应学位；
2.从事市政单位专职造价工作或造价事务所工作5年及以上经验；
3.具有中级造价员或造价师证书；
4.熟悉园林景观、绿化专业、市政工程专业造价，熟悉定额取费标准，市场信息，了解项目施工过程和工艺，能熟悉运用相关预算软件，独立编制、审核项目预结算工作；                                  
5. 具有良好的沟通能力；                            
6.具有建造师证书优先。</t>
  </si>
  <si>
    <t>14-16万元/年（根据考核结果上下浮动）</t>
  </si>
  <si>
    <t>苏州南亚融资担保有限公司</t>
  </si>
  <si>
    <t>担保业务部/
客户经理</t>
  </si>
  <si>
    <t>1.负责担保业务客户的开发;
2.参与项目尽职调查和资料收集工作，客户的拜访、沟通、谈判、评估、签约及关系维护;
3.负责保后管理的各项工作，对逾期贷款及代偿款的催收及各类风险担保采取补救措施;
4.负责建立客户资料档案，对原始资料进行收集整理，并在规定时间内移交档案管理人员；及时录入担保管理台账，根据公司业务需求准确及时提供第一手资料，发现问题，提出对策和建议;
5.完成公司交办的其他事项。</t>
  </si>
  <si>
    <t>经济类、管理类、财务财会类或法律类相关专业</t>
  </si>
  <si>
    <t>1.40周岁及以下，本科及以上学历，具有相应学位；
2.具有3年及以上金融行业从业经验;
3.对担保项目运作有深入的了解和认识，对项目有较强的财务营运分析、风险把控控能力;
4.具备较强的市场开拓能力、沟通协调能力、能够承受高强度的工作压力，风险意识强烈，有责任心;
5.具有银行、信托、担保、投资等相关工作经验者优先。</t>
  </si>
  <si>
    <t>苏州高铁鑫诚私募基金管理有限公司</t>
  </si>
  <si>
    <t>母基金投资经理</t>
  </si>
  <si>
    <t>1.从事母基金投资工作；
2.负责挖掘、筛选、尽调、设立基金；
3.负责子基金的投后管理工作，督促子基金完成反投任务；
4.根据相关制度，严格履行项目管理流程和合规程序；
5.开展行业研究，并按照要求提交行业研究报告；
6.公司安排的其他事项。</t>
  </si>
  <si>
    <t>经济类、财务财会类、法律类等相关专业</t>
  </si>
  <si>
    <t>1.35周岁及以下，本科及以上学历，具有相应学位；
2.母基金或私募股权基金从业经历；
3.持有基金从业资格证书等相关职业资格证书者优先；
4.拥有良好的交际和学习能力；
5.拥有优秀的团队服务意识；
6.熟练掌握WORD、PPT等应用。</t>
  </si>
  <si>
    <t>先导（苏州）数字产业投资有限公司</t>
  </si>
  <si>
    <t>产业研究经理</t>
  </si>
  <si>
    <t>1.研究产业宏观发展情况，规划产业发展体系和方向并输出相关内容；
2.产业生态体系的构建和运营，不断完善生态闭环；
3.重大技术攻关、课题、专项的组织实施；
4.创新型转型业务规划；
5.细分领域行业研究与分析，具体标的的深度分析；
6.技术成果转化和创新平台建设。</t>
  </si>
  <si>
    <t>车辆工程、通信工程、计算机、电子信息、交通运输、机械、经济金融、市场营销、管理学等相关专业优先</t>
  </si>
  <si>
    <t>1.35周岁及以下，本科及以上学历，具有相应学位；
2.具有1年及以上相关工作经验，理解产业构建的基本逻辑，从事过解决方案输出，技术成果转化、标准研究等工作优先考虑；
3.具备良好的沟通能力与材料撰写能力，逻辑思维能力、沟通表达能力强。</t>
  </si>
  <si>
    <t>注：35周岁及以下是指1988年4月7日以后出生；40周岁及以下是指1983年4月7日以后出生;  45周岁及以下是指1978年4月7日以后出生。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</si>
</sst>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</numFmts>
  <fonts count="26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zoomScaleSheetLayoutView="90" workbookViewId="0">
      <pane xSplit="3" ySplit="2" topLeftCell="D3" activePane="bottomRight" state="frozen"/>
      <selection/>
      <selection pane="topRight"/>
      <selection pane="bottomLeft"/>
      <selection pane="bottomRight" activeCell="D17" sqref="D17"/>
    </sheetView>
  </sheetViews>
  <sheetFormatPr defaultColWidth="9" defaultRowHeight="13.5"/>
  <cols>
    <col min="1" max="1" width="25.25" style="5" customWidth="1"/>
    <col min="2" max="2" width="9" style="3" customWidth="1"/>
    <col min="3" max="3" width="18.125" style="4" customWidth="1"/>
    <col min="4" max="4" width="54.875" style="4" customWidth="1"/>
    <col min="5" max="5" width="9" style="5" customWidth="1"/>
    <col min="6" max="6" width="16.75" style="5" customWidth="1"/>
    <col min="7" max="7" width="49.25" style="3" customWidth="1"/>
    <col min="8" max="8" width="13.9" style="6" customWidth="1"/>
    <col min="9" max="9" width="7.15833333333333" style="7" customWidth="1"/>
    <col min="10" max="16384" width="9" style="3"/>
  </cols>
  <sheetData>
    <row r="1" ht="57" customHeight="1" spans="1:9">
      <c r="A1" s="8" t="s">
        <v>0</v>
      </c>
      <c r="B1" s="8"/>
      <c r="C1" s="8"/>
      <c r="D1" s="8"/>
      <c r="E1" s="8"/>
      <c r="F1" s="8"/>
      <c r="G1" s="8"/>
      <c r="H1" s="9"/>
      <c r="I1" s="8"/>
    </row>
    <row r="2" s="1" customFormat="1" ht="38" customHeight="1" spans="1:9">
      <c r="A2" s="10" t="s">
        <v>1</v>
      </c>
      <c r="B2" s="11" t="s">
        <v>2</v>
      </c>
      <c r="C2" s="10" t="s">
        <v>3</v>
      </c>
      <c r="D2" s="12" t="s">
        <v>4</v>
      </c>
      <c r="E2" s="11" t="s">
        <v>5</v>
      </c>
      <c r="F2" s="10" t="s">
        <v>6</v>
      </c>
      <c r="G2" s="10" t="s">
        <v>7</v>
      </c>
      <c r="H2" s="11" t="s">
        <v>8</v>
      </c>
      <c r="I2" s="11" t="s">
        <v>9</v>
      </c>
    </row>
    <row r="3" s="1" customFormat="1" ht="141" customHeight="1" spans="1:9">
      <c r="A3" s="13" t="s">
        <v>10</v>
      </c>
      <c r="B3" s="14">
        <f>ROW()-2</f>
        <v>1</v>
      </c>
      <c r="C3" s="15" t="s">
        <v>11</v>
      </c>
      <c r="D3" s="16" t="s">
        <v>12</v>
      </c>
      <c r="E3" s="17">
        <v>1</v>
      </c>
      <c r="F3" s="17" t="s">
        <v>13</v>
      </c>
      <c r="G3" s="18" t="s">
        <v>14</v>
      </c>
      <c r="H3" s="19" t="s">
        <v>15</v>
      </c>
      <c r="I3" s="11"/>
    </row>
    <row r="4" s="1" customFormat="1" ht="145" customHeight="1" spans="1:9">
      <c r="A4" s="20"/>
      <c r="B4" s="14">
        <f t="shared" ref="B4:B13" si="0">ROW()-2</f>
        <v>2</v>
      </c>
      <c r="C4" s="15" t="s">
        <v>16</v>
      </c>
      <c r="D4" s="16" t="s">
        <v>17</v>
      </c>
      <c r="E4" s="17">
        <v>1</v>
      </c>
      <c r="F4" s="17" t="s">
        <v>13</v>
      </c>
      <c r="G4" s="18" t="s">
        <v>18</v>
      </c>
      <c r="H4" s="19" t="s">
        <v>19</v>
      </c>
      <c r="I4" s="11"/>
    </row>
    <row r="5" s="2" customFormat="1" ht="191" customHeight="1" spans="1:9">
      <c r="A5" s="20"/>
      <c r="B5" s="14">
        <f t="shared" si="0"/>
        <v>3</v>
      </c>
      <c r="C5" s="15" t="s">
        <v>20</v>
      </c>
      <c r="D5" s="16" t="s">
        <v>21</v>
      </c>
      <c r="E5" s="17">
        <v>1</v>
      </c>
      <c r="F5" s="17" t="s">
        <v>22</v>
      </c>
      <c r="G5" s="21" t="s">
        <v>23</v>
      </c>
      <c r="H5" s="19" t="s">
        <v>24</v>
      </c>
      <c r="I5" s="32"/>
    </row>
    <row r="6" s="3" customFormat="1" ht="216" customHeight="1" spans="1:9">
      <c r="A6" s="20"/>
      <c r="B6" s="14">
        <f t="shared" si="0"/>
        <v>4</v>
      </c>
      <c r="C6" s="15" t="s">
        <v>25</v>
      </c>
      <c r="D6" s="16" t="s">
        <v>26</v>
      </c>
      <c r="E6" s="17">
        <v>1</v>
      </c>
      <c r="F6" s="17" t="s">
        <v>27</v>
      </c>
      <c r="G6" s="21" t="s">
        <v>28</v>
      </c>
      <c r="H6" s="19" t="s">
        <v>29</v>
      </c>
      <c r="I6" s="32"/>
    </row>
    <row r="7" s="3" customFormat="1" ht="172" customHeight="1" spans="1:9">
      <c r="A7" s="22"/>
      <c r="B7" s="14">
        <f t="shared" si="0"/>
        <v>5</v>
      </c>
      <c r="C7" s="15" t="s">
        <v>30</v>
      </c>
      <c r="D7" s="16" t="s">
        <v>31</v>
      </c>
      <c r="E7" s="17">
        <v>1</v>
      </c>
      <c r="F7" s="17" t="s">
        <v>32</v>
      </c>
      <c r="G7" s="21" t="s">
        <v>33</v>
      </c>
      <c r="H7" s="19" t="s">
        <v>29</v>
      </c>
      <c r="I7" s="32"/>
    </row>
    <row r="8" s="4" customFormat="1" ht="155" customHeight="1" spans="1:9">
      <c r="A8" s="15" t="s">
        <v>34</v>
      </c>
      <c r="B8" s="14">
        <f t="shared" si="0"/>
        <v>6</v>
      </c>
      <c r="C8" s="15" t="s">
        <v>35</v>
      </c>
      <c r="D8" s="16" t="s">
        <v>36</v>
      </c>
      <c r="E8" s="17">
        <v>1</v>
      </c>
      <c r="F8" s="17" t="s">
        <v>37</v>
      </c>
      <c r="G8" s="21" t="s">
        <v>38</v>
      </c>
      <c r="H8" s="19" t="s">
        <v>39</v>
      </c>
      <c r="I8" s="33"/>
    </row>
    <row r="9" ht="150" customHeight="1" spans="1:9">
      <c r="A9" s="17" t="s">
        <v>40</v>
      </c>
      <c r="B9" s="14">
        <f t="shared" si="0"/>
        <v>7</v>
      </c>
      <c r="C9" s="23" t="s">
        <v>41</v>
      </c>
      <c r="D9" s="16" t="s">
        <v>42</v>
      </c>
      <c r="E9" s="17">
        <v>1</v>
      </c>
      <c r="F9" s="17" t="s">
        <v>43</v>
      </c>
      <c r="G9" s="21" t="s">
        <v>44</v>
      </c>
      <c r="H9" s="19" t="s">
        <v>45</v>
      </c>
      <c r="I9" s="21"/>
    </row>
    <row r="10" ht="153" customHeight="1" spans="1:9">
      <c r="A10" s="17" t="s">
        <v>46</v>
      </c>
      <c r="B10" s="14">
        <f t="shared" si="0"/>
        <v>8</v>
      </c>
      <c r="C10" s="17" t="s">
        <v>47</v>
      </c>
      <c r="D10" s="16" t="s">
        <v>48</v>
      </c>
      <c r="E10" s="17">
        <v>1</v>
      </c>
      <c r="F10" s="17" t="s">
        <v>49</v>
      </c>
      <c r="G10" s="18" t="s">
        <v>50</v>
      </c>
      <c r="H10" s="19" t="s">
        <v>24</v>
      </c>
      <c r="I10" s="21"/>
    </row>
    <row r="11" ht="105" customHeight="1" spans="1:9">
      <c r="A11" s="17" t="s">
        <v>51</v>
      </c>
      <c r="B11" s="14">
        <f t="shared" si="0"/>
        <v>9</v>
      </c>
      <c r="C11" s="24" t="s">
        <v>52</v>
      </c>
      <c r="D11" s="16" t="s">
        <v>53</v>
      </c>
      <c r="E11" s="17">
        <v>2</v>
      </c>
      <c r="F11" s="17" t="s">
        <v>54</v>
      </c>
      <c r="G11" s="21" t="s">
        <v>55</v>
      </c>
      <c r="H11" s="19" t="s">
        <v>24</v>
      </c>
      <c r="I11" s="18"/>
    </row>
    <row r="12" s="4" customFormat="1" ht="124" customHeight="1" spans="1:9">
      <c r="A12" s="17" t="s">
        <v>56</v>
      </c>
      <c r="B12" s="25">
        <f t="shared" si="0"/>
        <v>10</v>
      </c>
      <c r="C12" s="24" t="s">
        <v>57</v>
      </c>
      <c r="D12" s="16" t="s">
        <v>58</v>
      </c>
      <c r="E12" s="17">
        <v>1</v>
      </c>
      <c r="F12" s="17" t="s">
        <v>59</v>
      </c>
      <c r="G12" s="21" t="s">
        <v>60</v>
      </c>
      <c r="H12" s="19" t="s">
        <v>29</v>
      </c>
      <c r="I12" s="21"/>
    </row>
    <row r="13" ht="33" customHeight="1" spans="1:9">
      <c r="A13" s="26"/>
      <c r="B13" s="26"/>
      <c r="C13" s="26"/>
      <c r="D13" s="26"/>
      <c r="E13" s="27">
        <f>SUM(E3:E12)</f>
        <v>11</v>
      </c>
      <c r="F13" s="27"/>
      <c r="G13" s="28"/>
      <c r="H13" s="29"/>
      <c r="I13" s="34"/>
    </row>
    <row r="14" ht="33" customHeight="1" spans="1:8">
      <c r="A14" s="30" t="s">
        <v>61</v>
      </c>
      <c r="H14" s="31"/>
    </row>
    <row r="15" ht="14.25" spans="8:8">
      <c r="H15" s="31"/>
    </row>
    <row r="16" ht="14.25" spans="8:8">
      <c r="H16" s="31"/>
    </row>
    <row r="17" ht="14.25" spans="8:8">
      <c r="H17" s="31"/>
    </row>
    <row r="18" ht="14.25" spans="8:8">
      <c r="H18" s="31"/>
    </row>
    <row r="19" ht="14.25" spans="8:8">
      <c r="H19" s="31"/>
    </row>
    <row r="20" ht="14.25" spans="8:8">
      <c r="H20" s="31"/>
    </row>
    <row r="21" ht="14.25" spans="8:8">
      <c r="H21" s="31"/>
    </row>
    <row r="22" ht="14.25" spans="8:8">
      <c r="H22" s="31"/>
    </row>
    <row r="23" ht="14.25" spans="8:8">
      <c r="H23" s="31"/>
    </row>
    <row r="24" ht="14.25" spans="8:8">
      <c r="H24" s="31"/>
    </row>
    <row r="25" ht="14.25" spans="8:8">
      <c r="H25" s="31"/>
    </row>
    <row r="26" ht="14.25" spans="8:8">
      <c r="H26" s="31"/>
    </row>
    <row r="27" ht="14.25" spans="8:8">
      <c r="H27" s="31"/>
    </row>
    <row r="28" ht="14.25" spans="8:8">
      <c r="H28" s="31"/>
    </row>
    <row r="29" ht="14.25" spans="8:8">
      <c r="H29" s="31"/>
    </row>
    <row r="30" ht="14.25" spans="8:8">
      <c r="H30" s="31"/>
    </row>
    <row r="31" ht="14.25" spans="8:8">
      <c r="H31" s="31"/>
    </row>
    <row r="32" ht="14.25" spans="8:8">
      <c r="H32" s="31"/>
    </row>
  </sheetData>
  <mergeCells count="3">
    <mergeCell ref="A1:I1"/>
    <mergeCell ref="A13:D13"/>
    <mergeCell ref="A3:A7"/>
  </mergeCells>
  <dataValidations count="1">
    <dataValidation allowBlank="1" showInputMessage="1" showErrorMessage="1" sqref="H3 H4"/>
  </dataValidations>
  <printOptions horizontalCentered="1"/>
  <pageMargins left="0.196527777777778" right="0.196527777777778" top="0.393055555555556" bottom="0.0784722222222222" header="0" footer="0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章亚炬</dc:creator>
  <cp:lastModifiedBy>饿饿饿了</cp:lastModifiedBy>
  <dcterms:created xsi:type="dcterms:W3CDTF">2023-10-31T08:12:00Z</dcterms:created>
  <dcterms:modified xsi:type="dcterms:W3CDTF">2024-04-07T08:32:53Z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7E264E966DFF4F749CB766A4E4DAD219_13</vt:lpwstr>
  </property>
  <property fmtid="{D5CDD505-2E9C-101B-9397-08002B2CF9AE}" pid="3" name="KSOProductBuildVer">
    <vt:lpwstr>2052-12.1.0.16417</vt:lpwstr>
  </property>
</Properties>
</file>