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简介表" sheetId="2" r:id="rId1"/>
  </sheets>
  <definedNames>
    <definedName name="_xlnm.Print_Titles" localSheetId="0">岗位简介表!$1:$4</definedName>
  </definedNames>
  <calcPr calcId="144525"/>
</workbook>
</file>

<file path=xl/sharedStrings.xml><?xml version="1.0" encoding="utf-8"?>
<sst xmlns="http://schemas.openxmlformats.org/spreadsheetml/2006/main" count="94" uniqueCount="67">
  <si>
    <t>附件1：</t>
  </si>
  <si>
    <t>2021年苏州市相城交通建设投资（集团）有限公司下属子公司招聘工作人员岗位简介表</t>
  </si>
  <si>
    <t>招聘单位</t>
  </si>
  <si>
    <t>招聘岗位</t>
  </si>
  <si>
    <t>开考
比例</t>
  </si>
  <si>
    <t>招聘
人数</t>
  </si>
  <si>
    <t>招聘条件</t>
  </si>
  <si>
    <t>投递邮箱</t>
  </si>
  <si>
    <t>招聘岗位名称</t>
  </si>
  <si>
    <t>岗位简介</t>
  </si>
  <si>
    <t>学历要求</t>
  </si>
  <si>
    <t>专业要求</t>
  </si>
  <si>
    <t>户籍
要求</t>
  </si>
  <si>
    <t>其他要求</t>
  </si>
  <si>
    <t>岩土工程师</t>
  </si>
  <si>
    <t>1.负责岩土工程勘察、地基与基础工程评估等管理、编制、审核工作；
2.负责解决岩土工程勘察、地基与基础工程工作中遇到的相关专业技术问题；
3.负责相关人员的专业知识培训。</t>
  </si>
  <si>
    <t>1:3</t>
  </si>
  <si>
    <t>本科及以上</t>
  </si>
  <si>
    <t>土木工程类、建筑工程类、测绘类及相关专业</t>
  </si>
  <si>
    <t>不限</t>
  </si>
  <si>
    <t>1.35周岁以下，特别优秀的，年龄可适当放宽；
2.持有注册岩土工程师证书，需注册至本单位并审查签署相关技术文件； 
3.具有岩土工程勘察、地基与基础工程、工程桩检测等行业3年及以上工作经验者优先；
4.具备较强的协调沟通能力，有较强的团结协作能力及高度的责任心及敬业精神；
5.服从公司岗位调动。</t>
  </si>
  <si>
    <t>szxcjc2002@163.com</t>
  </si>
  <si>
    <t>苏州市相城检测股份有限公司</t>
  </si>
  <si>
    <t>桩基检测员</t>
  </si>
  <si>
    <t>1.依据标准，规范编制检测方案开展检测工作，从事地基基础检测领域的相关检测项目；
2.独立完成对检测数据的分析并能编写、审核检测报告及相关资料整理；
3.对检测设备进行日常管理；
4.负责与现场客户及配套单位的技术沟通。</t>
  </si>
  <si>
    <t>1：3</t>
  </si>
  <si>
    <t>土木工程类、工程类及相关专业</t>
  </si>
  <si>
    <t>1.35周岁以下，特别优秀的，年龄可适当放宽；
2.3年以上桩基检测经验，熟知桩基检测规范、规程；精通地基基础检测中每个项目的现场检测、设备使用等各个环节；熟练编制检测方案及出具准确的检测报告；
3.能发现现场检测各个环节出现的问题及异常情况并正确处理；
4.善于沟通协调，有现场工作经验；
5.服从公司岗位调动。</t>
  </si>
  <si>
    <t>绿建检测员</t>
  </si>
  <si>
    <t>1.依据标准，规范编制检测方案开展检测工作，从事绿色建筑检测领域的相关检测项目；
2.准确填写相关记录并能编写检测报告；
3.对检测设备进行日常维护。</t>
  </si>
  <si>
    <t>热能与动力工程，暖通工程及相关专业</t>
  </si>
  <si>
    <t>1.35周岁以下，具有助理工程师及以上职称，特别优秀的，年龄可适当放宽； 
2.有从事过太阳能热水系统、地源热泵系统、系统节能或光环境方面检测相关工作经验优先；
3.善于沟通协调，有现场工作经验；
4.服从公司岗位调动。</t>
  </si>
  <si>
    <t>化学分析员</t>
  </si>
  <si>
    <t>1.依据标准开展检测及CMA扩项工作，从事土壤、水质、大气、噪声的相关检测； 
2.独立完成对检测数据的分析并能负责原始记录的填写；
3.对检测设备进行日常管理。</t>
  </si>
  <si>
    <t>环保、化学、化工、微生物等相关人员</t>
  </si>
  <si>
    <t>1.35周岁以下，特别优秀的，年龄可适当放宽；
2.1年以上实验室检测经验，熟悉实验室工作流程；熟练掌握GC、GC-MS、ICP等实验设备者优先；有CMA扩项经验者优先；
3.能发现实验室检测各个环节出现的问题及异常情况并正确处理；
4.服从公司岗位调动。</t>
  </si>
  <si>
    <t>采样员</t>
  </si>
  <si>
    <t>1.依据标准，负责土壤、水质、大气、噪声现场采样及检测；
2.独立完成对检测数据的分析并能负责原始记录的填写； 
3.对现场采样及检测设备进行日常管理。</t>
  </si>
  <si>
    <t>环保、化学、化工等相关人员</t>
  </si>
  <si>
    <t>1.35周岁以下；
2.3年以上大气采样经验，熟知环保现场采样规范、规程，精通现场检测、设备使用等各个环节；熟练填写现场原始记录；
3.能发现现场检测各个环节出现的问题及异常情况并正确处理；
4.善于沟通协调，有现场工作经验；
5.服从公司岗位调动。</t>
  </si>
  <si>
    <t>营销专员</t>
  </si>
  <si>
    <t>1.负责公司业务推广；
2.根据营销计划，完成部门销售指标；
3.开拓新市场,发展新客户；
4.负责辖区市场信息的收集及竞争对手的分析；
5.管理维护客户关系以及客户间的长期战略合作计划。</t>
  </si>
  <si>
    <t>1.35周岁以下，特别优秀的，年龄可适当放宽；
2.三年及以上建筑类销售工作经验者优先；
3.熟练运用CAD、Office、Excel、PPT等办公软件；
4.反应敏捷、表达能力强，具有较强的沟通能力及交际技巧，具有亲和力；
5.具备一定的市场分析及判断能力，良好的客户服务意识；
6.有责任心，能承受较大的工作压力；
7.有团队协作精神，善于挑战；
8.服从公司岗位调动。</t>
  </si>
  <si>
    <t>合同成本管理</t>
  </si>
  <si>
    <t>1.负责检测项目投标工作；
2.对招标文件提出疑问并分析存在的风险；
3.对检测项目施工图、招投标文件、答疑文件等做出投标预算；
4.了解国家、地方发布的相关规程、规范和标准及公司各项管理制度。</t>
  </si>
  <si>
    <t>工程造价、土木工程、建筑工程及相关专业</t>
  </si>
  <si>
    <t>1.35周岁以下，特别优秀的，年龄可适当放宽；
2.有1年及以上项目核算或概算经验，熟悉成本分析及相关造价软件；
3.对检测行业有一定的了解，熟悉检测成本的构成者优先；
4.具有对招标文件的理解和分析能力，对投标疑问的把握、判断能力；
5.具备沟通能力和协调能力，处理应急问题的能力；
6.熟悉相关法律、法规文件；
7.服从公司岗位调动。</t>
  </si>
  <si>
    <t>小计</t>
  </si>
  <si>
    <t>苏州市相城区立源测绘地理信息有限公司</t>
  </si>
  <si>
    <t>外业测绘人员</t>
  </si>
  <si>
    <t>1.按时、按质、按量完成领导交办的测绘生产任务； 
2.记录并保存所有测量记录，确保测量依据准确；
3.对所完成的测绘产品质量负责；
4.对测绘资料，成果负有保密责任。</t>
  </si>
  <si>
    <t>测绘及相关专业</t>
  </si>
  <si>
    <t>1.35周岁以下；，特别优秀的，年龄可适当放宽；
2.熟练运用CAD、Arcgis等软件；
3.肯吃苦耐劳，做事认真负责；
4.有基坑监测、管线测量相关工作经验者优先；
5.服从公司岗位调动。</t>
  </si>
  <si>
    <t>liyuancehui@126.com</t>
  </si>
  <si>
    <t>苏州四城房产置业有限公司</t>
  </si>
  <si>
    <t>绩效与内控专员</t>
  </si>
  <si>
    <t>1.负责公文写作和文稿起草，具有较强的文字综合处理能力；
2.配合完成人事相关工作，包含员工招聘、考勤管理、绩效考核工作等；
3.协助做好党建工作、宣传工作。</t>
  </si>
  <si>
    <t>全日制硕士研究生及以上</t>
  </si>
  <si>
    <t>中文文秘类、新闻类、社会政治类、公共管理类、法律类、等相关专业</t>
  </si>
  <si>
    <t>1.年龄35周岁以下，2年以上工作经验，党员；                                          2.熟练运用Office、Excel、PPT等办公软件；                                             
3.具有较强的文字功底，善于思考，学习能力强；
4.具有较强的沟通协调及组织能力，具有较强执行力；
5.热爱公文写作、信息宣传、党务工会等工作；
6.品行端庄，为人正直诚信，工作细致认真，责任心强，服从公司内部调配。</t>
  </si>
  <si>
    <t>szxcjtjt@163.com</t>
  </si>
  <si>
    <t>物业管理专员</t>
  </si>
  <si>
    <t>1.负责监督和管理下属物业人员的日常工作；
2.对工程维修问题进行全过程监管；
3.组织现场物业服务品质检查；                                        4.对现场消防安全、保安秩序服务、保洁服务进行检查和管理。</t>
  </si>
  <si>
    <t>全日制本科及以上</t>
  </si>
  <si>
    <t>物业管理、工程管理类以及建筑类、设计类等相关专业</t>
  </si>
  <si>
    <t xml:space="preserve">1.年龄35周岁以下（根据招聘情况可适当放宽），有2年以上购物中心、商场物业管理相关工作经验，初级职称及以上；                                                                             2.熟悉操作常用办公软件；                                                                         3.具备较强的沟通、协调能力及管理能力，责任心强,有较强的团队合作意识。   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</si>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</sst>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24"/>
      <color theme="1"/>
      <name val="方正小标宋_GBK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ajor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34" fillId="8" borderId="21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/>
    <xf numFmtId="0" fontId="5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7" fillId="0" borderId="14" xfId="10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7" fillId="0" borderId="15" xfId="10" applyFill="1" applyBorder="1" applyAlignment="1">
      <alignment horizontal="center" vertical="center" wrapText="1"/>
    </xf>
    <xf numFmtId="0" fontId="18" fillId="0" borderId="16" xfId="1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7" fillId="0" borderId="12" xfId="1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7" fillId="0" borderId="17" xfId="10" applyFill="1" applyBorder="1" applyAlignment="1">
      <alignment horizontal="center" vertical="center" wrapText="1"/>
    </xf>
    <xf numFmtId="0" fontId="17" fillId="0" borderId="13" xfId="10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zxcjtjt@163.com" TargetMode="External"/><Relationship Id="rId2" Type="http://schemas.openxmlformats.org/officeDocument/2006/relationships/hyperlink" Target="mailto:szxcjc2002@163.com" TargetMode="External"/><Relationship Id="rId1" Type="http://schemas.openxmlformats.org/officeDocument/2006/relationships/hyperlink" Target="mailto:liyuancehui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80" zoomScaleNormal="80" workbookViewId="0">
      <pane ySplit="4" topLeftCell="A14" activePane="bottomLeft" state="frozen"/>
      <selection/>
      <selection pane="bottomLeft" activeCell="A15" sqref="A15:A16"/>
    </sheetView>
  </sheetViews>
  <sheetFormatPr defaultColWidth="9" defaultRowHeight="14.25"/>
  <cols>
    <col min="1" max="1" width="10.125" style="8" customWidth="1"/>
    <col min="2" max="2" width="13.5" style="8" customWidth="1"/>
    <col min="3" max="3" width="50.75" style="8" customWidth="1"/>
    <col min="4" max="4" width="6.25" style="9" customWidth="1"/>
    <col min="5" max="5" width="7.375" style="8" customWidth="1"/>
    <col min="6" max="6" width="15.5" style="8" customWidth="1"/>
    <col min="7" max="7" width="23.375" style="8" customWidth="1"/>
    <col min="8" max="8" width="6.25" style="8" customWidth="1"/>
    <col min="9" max="9" width="71.375" style="10" customWidth="1"/>
    <col min="10" max="10" width="18.875" style="11" customWidth="1"/>
    <col min="11" max="16384" width="9" style="11"/>
  </cols>
  <sheetData>
    <row r="1" s="1" customFormat="1" ht="26.45" customHeight="1" spans="1:10">
      <c r="A1" s="12" t="s">
        <v>0</v>
      </c>
      <c r="B1" s="2"/>
      <c r="C1" s="2"/>
      <c r="D1" s="13"/>
      <c r="E1" s="2"/>
      <c r="G1" s="14"/>
      <c r="H1" s="2"/>
      <c r="I1" s="63"/>
      <c r="J1" s="14"/>
    </row>
    <row r="2" s="2" customFormat="1" ht="53.25" customHeight="1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="3" customFormat="1" ht="34.5" customHeight="1" spans="1:10">
      <c r="A3" s="16" t="s">
        <v>2</v>
      </c>
      <c r="B3" s="17" t="s">
        <v>3</v>
      </c>
      <c r="C3" s="17"/>
      <c r="D3" s="18" t="s">
        <v>4</v>
      </c>
      <c r="E3" s="19" t="s">
        <v>5</v>
      </c>
      <c r="F3" s="19" t="s">
        <v>6</v>
      </c>
      <c r="G3" s="19"/>
      <c r="H3" s="19"/>
      <c r="I3" s="19"/>
      <c r="J3" s="64" t="s">
        <v>7</v>
      </c>
    </row>
    <row r="4" s="3" customFormat="1" ht="34.5" customHeight="1" spans="1:10">
      <c r="A4" s="20"/>
      <c r="B4" s="21" t="s">
        <v>8</v>
      </c>
      <c r="C4" s="22" t="s">
        <v>9</v>
      </c>
      <c r="D4" s="23"/>
      <c r="E4" s="24"/>
      <c r="F4" s="24" t="s">
        <v>10</v>
      </c>
      <c r="G4" s="24" t="s">
        <v>11</v>
      </c>
      <c r="H4" s="24" t="s">
        <v>12</v>
      </c>
      <c r="I4" s="24" t="s">
        <v>13</v>
      </c>
      <c r="J4" s="65"/>
    </row>
    <row r="5" s="3" customFormat="1" ht="104" customHeight="1" spans="1:10">
      <c r="A5" s="25"/>
      <c r="B5" s="26" t="s">
        <v>14</v>
      </c>
      <c r="C5" s="27" t="s">
        <v>15</v>
      </c>
      <c r="D5" s="28" t="s">
        <v>16</v>
      </c>
      <c r="E5" s="28">
        <v>1</v>
      </c>
      <c r="F5" s="26" t="s">
        <v>17</v>
      </c>
      <c r="G5" s="26" t="s">
        <v>18</v>
      </c>
      <c r="H5" s="26" t="s">
        <v>19</v>
      </c>
      <c r="I5" s="27" t="s">
        <v>20</v>
      </c>
      <c r="J5" s="66" t="s">
        <v>21</v>
      </c>
    </row>
    <row r="6" s="4" customFormat="1" ht="104" customHeight="1" spans="1:10">
      <c r="A6" s="29" t="s">
        <v>22</v>
      </c>
      <c r="B6" s="26" t="s">
        <v>23</v>
      </c>
      <c r="C6" s="27" t="s">
        <v>24</v>
      </c>
      <c r="D6" s="26" t="s">
        <v>25</v>
      </c>
      <c r="E6" s="26">
        <v>3</v>
      </c>
      <c r="F6" s="26" t="s">
        <v>17</v>
      </c>
      <c r="G6" s="26" t="s">
        <v>26</v>
      </c>
      <c r="H6" s="30" t="s">
        <v>19</v>
      </c>
      <c r="I6" s="27" t="s">
        <v>27</v>
      </c>
      <c r="J6" s="66"/>
    </row>
    <row r="7" s="4" customFormat="1" ht="90" customHeight="1" spans="1:10">
      <c r="A7" s="29"/>
      <c r="B7" s="26" t="s">
        <v>28</v>
      </c>
      <c r="C7" s="27" t="s">
        <v>29</v>
      </c>
      <c r="D7" s="28" t="s">
        <v>16</v>
      </c>
      <c r="E7" s="26">
        <v>1</v>
      </c>
      <c r="F7" s="26" t="s">
        <v>17</v>
      </c>
      <c r="G7" s="26" t="s">
        <v>30</v>
      </c>
      <c r="H7" s="30" t="s">
        <v>19</v>
      </c>
      <c r="I7" s="27" t="s">
        <v>31</v>
      </c>
      <c r="J7" s="66"/>
    </row>
    <row r="8" s="4" customFormat="1" ht="90" customHeight="1" spans="1:10">
      <c r="A8" s="29"/>
      <c r="B8" s="30" t="s">
        <v>32</v>
      </c>
      <c r="C8" s="31" t="s">
        <v>33</v>
      </c>
      <c r="D8" s="28" t="s">
        <v>16</v>
      </c>
      <c r="E8" s="30">
        <v>2</v>
      </c>
      <c r="F8" s="30" t="s">
        <v>17</v>
      </c>
      <c r="G8" s="30" t="s">
        <v>34</v>
      </c>
      <c r="H8" s="30" t="s">
        <v>19</v>
      </c>
      <c r="I8" s="27" t="s">
        <v>35</v>
      </c>
      <c r="J8" s="66"/>
    </row>
    <row r="9" s="4" customFormat="1" ht="90" customHeight="1" spans="1:10">
      <c r="A9" s="29"/>
      <c r="B9" s="30" t="s">
        <v>36</v>
      </c>
      <c r="C9" s="31" t="s">
        <v>37</v>
      </c>
      <c r="D9" s="28" t="s">
        <v>16</v>
      </c>
      <c r="E9" s="30">
        <v>1</v>
      </c>
      <c r="F9" s="30" t="s">
        <v>17</v>
      </c>
      <c r="G9" s="30" t="s">
        <v>38</v>
      </c>
      <c r="H9" s="30" t="s">
        <v>19</v>
      </c>
      <c r="I9" s="27" t="s">
        <v>39</v>
      </c>
      <c r="J9" s="66"/>
    </row>
    <row r="10" s="4" customFormat="1" ht="116" customHeight="1" spans="1:10">
      <c r="A10" s="29"/>
      <c r="B10" s="30" t="s">
        <v>40</v>
      </c>
      <c r="C10" s="31" t="s">
        <v>41</v>
      </c>
      <c r="D10" s="28" t="s">
        <v>16</v>
      </c>
      <c r="E10" s="30">
        <v>2</v>
      </c>
      <c r="F10" s="30" t="s">
        <v>17</v>
      </c>
      <c r="G10" s="30" t="s">
        <v>19</v>
      </c>
      <c r="H10" s="30" t="s">
        <v>19</v>
      </c>
      <c r="I10" s="27" t="s">
        <v>42</v>
      </c>
      <c r="J10" s="66"/>
    </row>
    <row r="11" s="4" customFormat="1" ht="108" customHeight="1" spans="1:10">
      <c r="A11" s="29"/>
      <c r="B11" s="31" t="s">
        <v>43</v>
      </c>
      <c r="C11" s="31" t="s">
        <v>44</v>
      </c>
      <c r="D11" s="28" t="s">
        <v>16</v>
      </c>
      <c r="E11" s="32">
        <v>1</v>
      </c>
      <c r="F11" s="30" t="s">
        <v>17</v>
      </c>
      <c r="G11" s="30" t="s">
        <v>45</v>
      </c>
      <c r="H11" s="30" t="s">
        <v>19</v>
      </c>
      <c r="I11" s="27" t="s">
        <v>46</v>
      </c>
      <c r="J11" s="66"/>
    </row>
    <row r="12" s="4" customFormat="1" ht="27.95" customHeight="1" spans="1:10">
      <c r="A12" s="33"/>
      <c r="B12" s="34" t="s">
        <v>47</v>
      </c>
      <c r="C12" s="34"/>
      <c r="D12" s="34"/>
      <c r="E12" s="34">
        <f>SUM(E5:E11)</f>
        <v>11</v>
      </c>
      <c r="F12" s="35"/>
      <c r="G12" s="36"/>
      <c r="H12" s="36"/>
      <c r="I12" s="67"/>
      <c r="J12" s="68"/>
    </row>
    <row r="13" s="4" customFormat="1" ht="80.1" customHeight="1" spans="1:10">
      <c r="A13" s="37" t="s">
        <v>48</v>
      </c>
      <c r="B13" s="30" t="s">
        <v>49</v>
      </c>
      <c r="C13" s="31" t="s">
        <v>50</v>
      </c>
      <c r="D13" s="30" t="s">
        <v>16</v>
      </c>
      <c r="E13" s="30">
        <v>3</v>
      </c>
      <c r="F13" s="30" t="s">
        <v>17</v>
      </c>
      <c r="G13" s="30" t="s">
        <v>51</v>
      </c>
      <c r="H13" s="30" t="s">
        <v>19</v>
      </c>
      <c r="I13" s="27" t="s">
        <v>52</v>
      </c>
      <c r="J13" s="69" t="s">
        <v>53</v>
      </c>
    </row>
    <row r="14" s="4" customFormat="1" ht="27.95" customHeight="1" spans="1:10">
      <c r="A14" s="38"/>
      <c r="B14" s="39" t="s">
        <v>47</v>
      </c>
      <c r="C14" s="39"/>
      <c r="D14" s="39"/>
      <c r="E14" s="39">
        <f>SUM(E13)</f>
        <v>3</v>
      </c>
      <c r="F14" s="40"/>
      <c r="G14" s="41"/>
      <c r="H14" s="41"/>
      <c r="I14" s="70"/>
      <c r="J14" s="71"/>
    </row>
    <row r="15" s="4" customFormat="1" ht="80.1" customHeight="1" spans="1:10">
      <c r="A15" s="42" t="s">
        <v>54</v>
      </c>
      <c r="B15" s="43" t="s">
        <v>55</v>
      </c>
      <c r="C15" s="44" t="s">
        <v>56</v>
      </c>
      <c r="D15" s="45" t="s">
        <v>16</v>
      </c>
      <c r="E15" s="46">
        <v>1</v>
      </c>
      <c r="F15" s="47" t="s">
        <v>57</v>
      </c>
      <c r="G15" s="48" t="s">
        <v>58</v>
      </c>
      <c r="H15" s="47" t="s">
        <v>19</v>
      </c>
      <c r="I15" s="72" t="s">
        <v>59</v>
      </c>
      <c r="J15" s="73" t="s">
        <v>60</v>
      </c>
    </row>
    <row r="16" s="4" customFormat="1" ht="80.1" customHeight="1" spans="1:10">
      <c r="A16" s="49"/>
      <c r="B16" s="50" t="s">
        <v>61</v>
      </c>
      <c r="C16" s="51" t="s">
        <v>62</v>
      </c>
      <c r="D16" s="52" t="s">
        <v>25</v>
      </c>
      <c r="E16" s="53">
        <v>1</v>
      </c>
      <c r="F16" s="54" t="s">
        <v>63</v>
      </c>
      <c r="G16" s="55" t="s">
        <v>64</v>
      </c>
      <c r="H16" s="54" t="s">
        <v>19</v>
      </c>
      <c r="I16" s="74" t="s">
        <v>65</v>
      </c>
      <c r="J16" s="75"/>
    </row>
    <row r="17" s="5" customFormat="1" ht="37" customHeight="1" spans="1:10">
      <c r="A17" s="38"/>
      <c r="B17" s="34" t="s">
        <v>47</v>
      </c>
      <c r="C17" s="34"/>
      <c r="D17" s="34"/>
      <c r="E17" s="56">
        <f>SUM(E15:E16)</f>
        <v>2</v>
      </c>
      <c r="F17" s="41"/>
      <c r="G17" s="57"/>
      <c r="H17" s="41"/>
      <c r="I17" s="70"/>
      <c r="J17" s="76"/>
    </row>
    <row r="18" s="6" customFormat="1" ht="27.95" customHeight="1" spans="1:10">
      <c r="A18" s="58" t="s">
        <v>66</v>
      </c>
      <c r="B18" s="59"/>
      <c r="C18" s="59"/>
      <c r="D18" s="59"/>
      <c r="E18" s="60">
        <f>E12+E14+E17</f>
        <v>16</v>
      </c>
      <c r="F18" s="61"/>
      <c r="G18" s="61"/>
      <c r="H18" s="61"/>
      <c r="I18" s="77"/>
      <c r="J18" s="78"/>
    </row>
    <row r="19" s="7" customFormat="1" ht="27.95" customHeight="1" spans="4:9">
      <c r="D19" s="62"/>
      <c r="I19" s="79"/>
    </row>
    <row r="20" s="7" customFormat="1" ht="27.95" customHeight="1" spans="4:9">
      <c r="D20" s="62"/>
      <c r="I20" s="79"/>
    </row>
  </sheetData>
  <mergeCells count="17">
    <mergeCell ref="A2:J2"/>
    <mergeCell ref="B3:C3"/>
    <mergeCell ref="F3:I3"/>
    <mergeCell ref="B12:D12"/>
    <mergeCell ref="B14:D14"/>
    <mergeCell ref="B17:D17"/>
    <mergeCell ref="A18:D18"/>
    <mergeCell ref="A3:A4"/>
    <mergeCell ref="A6:A12"/>
    <mergeCell ref="A13:A14"/>
    <mergeCell ref="A15:A16"/>
    <mergeCell ref="D3:D4"/>
    <mergeCell ref="E3:E4"/>
    <mergeCell ref="J3:J4"/>
    <mergeCell ref="J5:J12"/>
    <mergeCell ref="J13:J14"/>
    <mergeCell ref="J15:J16"/>
  </mergeCells>
  <hyperlinks>
    <hyperlink ref="J13" r:id="rId1" display="liyuancehui@126.com" tooltip="mailto:liyuancehui@126.com"/>
    <hyperlink ref="J5" r:id="rId2" display="szxcjc2002@163.com"/>
    <hyperlink ref="J15" r:id="rId3" display="szxcjtjt@163.com"/>
  </hyperlinks>
  <printOptions horizontalCentered="1"/>
  <pageMargins left="0.354330708661417" right="0.15748031496063" top="0.511811023622047" bottom="0.236220472440945" header="0.47244094488189" footer="0.15748031496063"/>
  <pageSetup paperSize="8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sly</cp:lastModifiedBy>
  <dcterms:created xsi:type="dcterms:W3CDTF">2020-07-21T06:25:00Z</dcterms:created>
  <cp:lastPrinted>2021-07-14T08:18:00Z</cp:lastPrinted>
  <dcterms:modified xsi:type="dcterms:W3CDTF">2021-09-29T02:00:52Z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227C02D06EBD4939B42BF7F28A50484B</vt:lpwstr>
  </property>
</Properties>
</file>