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岗位简介表" sheetId="2" r:id="rId1"/>
  </sheets>
  <definedNames>
    <definedName name="_xlnm.Print_Titles" localSheetId="0">岗位简介表!$1:$4</definedName>
  </definedNames>
  <calcPr calcId="144525"/>
</workbook>
</file>

<file path=xl/sharedStrings.xml><?xml version="1.0" encoding="utf-8"?>
<sst xmlns="http://schemas.openxmlformats.org/spreadsheetml/2006/main" count="71" uniqueCount="54">
  <si>
    <t>附件1：</t>
  </si>
  <si>
    <t>2021年苏州市相城交通建设投资（集团）有限公司下属子公司招聘工作人员岗位简介表</t>
  </si>
  <si>
    <t>招聘单位</t>
  </si>
  <si>
    <t>招聘岗位</t>
  </si>
  <si>
    <t>开考
比例</t>
  </si>
  <si>
    <t>招聘
人数</t>
  </si>
  <si>
    <t>招聘条件</t>
  </si>
  <si>
    <t>投递邮箱</t>
  </si>
  <si>
    <t>招聘岗位名称</t>
  </si>
  <si>
    <t>岗位简介</t>
  </si>
  <si>
    <t>学历要求</t>
  </si>
  <si>
    <t>专业要求</t>
  </si>
  <si>
    <t>户籍
要求</t>
  </si>
  <si>
    <t>其他要求</t>
  </si>
  <si>
    <t>苏州市相城检测股份有限公司</t>
  </si>
  <si>
    <t>桩基检测员</t>
  </si>
  <si>
    <t>1.依据标准，规范编制检测方案开展检测工作，从事地基基础检测领域的相关检测项目；
2.独立完成对检测数据的分析并能编写、审核检测报告及相关资料整理；
3.对检测设备进行日常管理；
4.负责与现场客户及配套单位的技术沟通。</t>
  </si>
  <si>
    <t>1：3</t>
  </si>
  <si>
    <t>本科及以上</t>
  </si>
  <si>
    <t>土木工程类、建筑工程类及相关专业</t>
  </si>
  <si>
    <t>不限</t>
  </si>
  <si>
    <t>1.35周岁以下，如有高级职称，年龄可适当放宽；
2.3年以上桩基检测经验，熟知桩基检测规范、规程；精通地基基础检测中每个项目的现场检测、设备使用等各个环节；熟练编制检测方案及出具准确的检测报告；
3.能发现现场检测各个环节出现的问题及异常情况并正确处理；
4.善于沟通协调，有现场工作经验；
5.服从公司岗位调动。</t>
  </si>
  <si>
    <t>szxcjc2002@163.com</t>
  </si>
  <si>
    <t>智能建筑检测员</t>
  </si>
  <si>
    <t>1.依据标准，规范编制检测方案开展检测工作，从事智能建筑检测领域的相关检测项目；
2.准确填写相关记录并能编写检测报告；
3.对检测设备进行日常维护。</t>
  </si>
  <si>
    <t>电子信息及相关专业</t>
  </si>
  <si>
    <t>1.35周岁以下，如有高级职称，年龄可适当放宽；
2.有从事过通信网络系统、信息网络系统或设备监控系统检测相关工作经验者优先；
3.服从公司岗位调动。</t>
  </si>
  <si>
    <t>采样员</t>
  </si>
  <si>
    <t xml:space="preserve">1.负责土壤、水质、大气、噪声现场采样及检测；
2.负责采样现场记录的填写。                                             </t>
  </si>
  <si>
    <t>环保、化工、岩土等相关专业</t>
  </si>
  <si>
    <t>1.35周岁以下，特别优秀的，年龄可适当放宽；
2.适合野外作业；
3.有土壤调查报告编制经验优先；
4.优秀应届生亦可；
5.服从公司岗位调动。</t>
  </si>
  <si>
    <t>交通检测员</t>
  </si>
  <si>
    <t>1.能独立负责项目试验检测工作，严格按照国家现行试验检测标准、对项目现场各项指标进行跟踪试验检测，并对试验检测数据的客观性、真实性、准确性负责；
2.编制试验、检验计划和项目试验方案，建立各项试验台帐，复核原始记录及审核检测报告；
3.具有较强的沟通协调能力，专业实践经验及团队合作精神，爱岗敬业，责任心强，能承担一定的工作压力。</t>
  </si>
  <si>
    <t>交通工程类相关专业</t>
  </si>
  <si>
    <t>1.35周岁及以下，如有高级职称或特别优秀的，年龄可适当放宽；
2.持有公路水运检测执业资格证书，其中有交通工程、桥梁隧道工程专业者优先；                                     
3.具有5年以上公路试验检测经验；
4.有检测项目负责人业绩者及质量体系管理经验者优先；
5.服从公司岗位调动。</t>
  </si>
  <si>
    <r>
      <rPr>
        <sz val="11"/>
        <color rgb="FF000000"/>
        <rFont val="宋体"/>
        <charset val="134"/>
      </rPr>
      <t xml:space="preserve">检测员
</t>
    </r>
    <r>
      <rPr>
        <sz val="11"/>
        <color indexed="8"/>
        <rFont val="宋体"/>
        <charset val="134"/>
      </rPr>
      <t>（市政、材料类）</t>
    </r>
  </si>
  <si>
    <t>1.依据标准规范，完成对防水材料的各项性能进行检测 试验工作；
2.完成检测工作，确保数据和结果准确、及时、真实、有效；
3.做好相应记录的填写、整理、归档工作；
4.做好试验室仪器设备的日常维护工作，确保设备正常使用与计量有效；
5.做好所检样品的管理和留样； 
6.配合其他部门做好技术服务工作。</t>
  </si>
  <si>
    <t>建筑工程、材料、高分子材料等相关专业</t>
  </si>
  <si>
    <t>1.35周岁及以下，如有高级职称，年龄可放宽到40周岁；
2.持有江苏省建设工程检测人员市政工程类或防水材料类上岗证者或交通部试验检测检验师优先；                                        
3.有相关经验优先；
4.服从公司岗位调动。</t>
  </si>
  <si>
    <t>财务管理</t>
  </si>
  <si>
    <t>1.记账凭证录入，复核出纳日常工作；
2.编制资金债务余额表、国资平台资金余额录入、快报、财务报表报送；
3.每月编制快报、财务报表、上缴税收表并按时上报集团财务部；
4.每月编制预算执行收支表和月度用款计划表；
5.负责审计相关工作（整理归集审计所需材料，研发费用归集）、配合高企申报。</t>
  </si>
  <si>
    <t>1:3</t>
  </si>
  <si>
    <t>会计、财务管理等相关专业</t>
  </si>
  <si>
    <t>苏州大市</t>
  </si>
  <si>
    <t>1.35周岁以下，具有会计师及以上职称，有注册会计师的优先，特别优秀的，年龄可适当放宽；
2.具有3年（含）以上相关工作经验，具有较全面的财务专业知识，熟悉财务管理各项工作流程；
3.能独立核算经济业务，完成做账报税等整套工作流程；
4.责任心强、服从安排、工作仔细认真，能承受工作压力；
5.服从公司岗位调动。</t>
  </si>
  <si>
    <t>集团审计部</t>
  </si>
  <si>
    <t>小计</t>
  </si>
  <si>
    <t>苏州市相城区立源测绘地理信息有限公司</t>
  </si>
  <si>
    <t>外业测绘人员</t>
  </si>
  <si>
    <t>1.按时、按质、按量完成领导交办的测绘生产任务； 
2.记录并保存所有测量记录，确保测量依据准确；
3.对所完成的测绘产品质量负责；
4.对测绘资料，成果负有保密责任。</t>
  </si>
  <si>
    <t>测绘及相关专业</t>
  </si>
  <si>
    <t>1.35周岁以下；如有高级职称，年龄可适当放宽；
2.熟练运用CAD、Arcgis等软件；
3.肯吃苦耐劳，做事认真负责；
4.有基坑监测、管线测量相关工作经验者优先；
5.服从公司岗位调动。</t>
  </si>
  <si>
    <t>liyuancehui@126.com</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</si>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</sst>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9">
    <font>
      <sz val="11"/>
      <color theme="1"/>
      <name val="宋体"/>
      <charset val="134"/>
      <scheme val="minor"/>
    </font>
    <font>
      <sz val="12"/>
      <color theme="1"/>
      <name val="仿宋_GB2312"/>
      <charset val="134"/>
    </font>
    <font>
      <sz val="12"/>
      <name val="黑体"/>
      <charset val="134"/>
    </font>
    <font>
      <sz val="10"/>
      <name val="宋体"/>
      <charset val="134"/>
      <scheme val="minor"/>
    </font>
    <font>
      <sz val="10"/>
      <color theme="1"/>
      <name val="宋体"/>
      <charset val="134"/>
      <scheme val="minor"/>
    </font>
    <font>
      <sz val="12"/>
      <name val="仿宋_GB2312"/>
      <charset val="134"/>
    </font>
    <font>
      <sz val="24"/>
      <color theme="1"/>
      <name val="方正小标宋_GBK"/>
      <charset val="134"/>
    </font>
    <font>
      <sz val="11"/>
      <color theme="1"/>
      <name val="黑体"/>
      <charset val="134"/>
    </font>
    <font>
      <sz val="12"/>
      <color theme="1"/>
      <name val="黑体"/>
      <charset val="134"/>
    </font>
    <font>
      <sz val="11"/>
      <name val="黑体"/>
      <charset val="134"/>
    </font>
    <font>
      <b/>
      <sz val="10"/>
      <name val="宋体"/>
      <charset val="134"/>
      <scheme val="minor"/>
    </font>
    <font>
      <sz val="11"/>
      <name val="宋体"/>
      <charset val="134"/>
    </font>
    <font>
      <sz val="11"/>
      <color theme="1"/>
      <name val="宋体"/>
      <charset val="134"/>
    </font>
    <font>
      <sz val="11"/>
      <color rgb="FF000000"/>
      <name val="宋体"/>
      <charset val="134"/>
    </font>
    <font>
      <b/>
      <sz val="11"/>
      <name val="宋体"/>
      <charset val="134"/>
    </font>
    <font>
      <b/>
      <sz val="10"/>
      <color theme="1"/>
      <name val="宋体"/>
      <charset val="134"/>
      <scheme val="minor"/>
    </font>
    <font>
      <b/>
      <sz val="11"/>
      <color theme="1"/>
      <name val="宋体"/>
      <charset val="134"/>
      <scheme val="minor"/>
    </font>
    <font>
      <u/>
      <sz val="11"/>
      <color theme="10"/>
      <name val="宋体"/>
      <charset val="134"/>
      <scheme val="minor"/>
    </font>
    <font>
      <u/>
      <sz val="11"/>
      <color rgb="FF800080"/>
      <name val="宋体"/>
      <charset val="134"/>
      <scheme val="minor"/>
    </font>
    <font>
      <sz val="11"/>
      <color theme="1"/>
      <name val="宋体"/>
      <charset val="0"/>
      <scheme val="minor"/>
    </font>
    <font>
      <sz val="11"/>
      <color theme="0"/>
      <name val="宋体"/>
      <charset val="0"/>
      <scheme val="minor"/>
    </font>
    <font>
      <u/>
      <sz val="11"/>
      <color rgb="FF800080"/>
      <name val="宋体"/>
      <charset val="0"/>
      <scheme val="minor"/>
    </font>
    <font>
      <sz val="11"/>
      <color rgb="FF9C0006"/>
      <name val="宋体"/>
      <charset val="0"/>
      <scheme val="minor"/>
    </font>
    <font>
      <sz val="11"/>
      <color rgb="FF3F3F76"/>
      <name val="宋体"/>
      <charset val="0"/>
      <scheme val="minor"/>
    </font>
    <font>
      <b/>
      <sz val="18"/>
      <color theme="3"/>
      <name val="宋体"/>
      <charset val="134"/>
      <scheme val="minor"/>
    </font>
    <font>
      <b/>
      <sz val="11"/>
      <color theme="3"/>
      <name val="宋体"/>
      <charset val="134"/>
      <scheme val="minor"/>
    </font>
    <font>
      <sz val="11"/>
      <color rgb="FFFA7D00"/>
      <name val="宋体"/>
      <charset val="0"/>
      <scheme val="minor"/>
    </font>
    <font>
      <b/>
      <sz val="11"/>
      <color rgb="FFFA7D00"/>
      <name val="宋体"/>
      <charset val="0"/>
      <scheme val="minor"/>
    </font>
    <font>
      <b/>
      <sz val="11"/>
      <color rgb="FF3F3F3F"/>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b/>
      <sz val="11"/>
      <color theme="1"/>
      <name val="宋体"/>
      <charset val="0"/>
      <scheme val="minor"/>
    </font>
    <font>
      <b/>
      <sz val="11"/>
      <color rgb="FFFFFFFF"/>
      <name val="宋体"/>
      <charset val="0"/>
      <scheme val="minor"/>
    </font>
    <font>
      <i/>
      <sz val="11"/>
      <color rgb="FF7F7F7F"/>
      <name val="宋体"/>
      <charset val="0"/>
      <scheme val="minor"/>
    </font>
    <font>
      <b/>
      <sz val="15"/>
      <color theme="3"/>
      <name val="宋体"/>
      <charset val="134"/>
      <scheme val="minor"/>
    </font>
    <font>
      <sz val="12"/>
      <name val="宋体"/>
      <charset val="134"/>
    </font>
    <font>
      <sz val="11"/>
      <color indexed="8"/>
      <name val="宋体"/>
      <charset val="134"/>
    </font>
  </fonts>
  <fills count="33">
    <fill>
      <patternFill patternType="none"/>
    </fill>
    <fill>
      <patternFill patternType="gray125"/>
    </fill>
    <fill>
      <patternFill patternType="solid">
        <fgColor theme="9"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5"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6"/>
        <bgColor indexed="64"/>
      </patternFill>
    </fill>
    <fill>
      <patternFill patternType="solid">
        <fgColor theme="8"/>
        <bgColor indexed="64"/>
      </patternFill>
    </fill>
    <fill>
      <patternFill patternType="solid">
        <fgColor theme="9" tint="0.599993896298105"/>
        <bgColor indexed="64"/>
      </patternFill>
    </fill>
  </fills>
  <borders count="2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right style="medium">
        <color auto="1"/>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5" borderId="0" applyNumberFormat="0" applyBorder="0" applyAlignment="0" applyProtection="0">
      <alignment vertical="center"/>
    </xf>
    <xf numFmtId="0" fontId="23" fillId="8"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3" borderId="0" applyNumberFormat="0" applyBorder="0" applyAlignment="0" applyProtection="0">
      <alignment vertical="center"/>
    </xf>
    <xf numFmtId="0" fontId="22" fillId="6" borderId="0" applyNumberFormat="0" applyBorder="0" applyAlignment="0" applyProtection="0">
      <alignment vertical="center"/>
    </xf>
    <xf numFmtId="43" fontId="0" fillId="0" borderId="0" applyFont="0" applyFill="0" applyBorder="0" applyAlignment="0" applyProtection="0">
      <alignment vertical="center"/>
    </xf>
    <xf numFmtId="0" fontId="20" fillId="13"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5" borderId="20" applyNumberFormat="0" applyFont="0" applyAlignment="0" applyProtection="0">
      <alignment vertical="center"/>
    </xf>
    <xf numFmtId="0" fontId="20" fillId="17" borderId="0" applyNumberFormat="0" applyBorder="0" applyAlignment="0" applyProtection="0">
      <alignment vertical="center"/>
    </xf>
    <xf numFmtId="0" fontId="2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1" applyNumberFormat="0" applyFill="0" applyAlignment="0" applyProtection="0">
      <alignment vertical="center"/>
    </xf>
    <xf numFmtId="0" fontId="30" fillId="0" borderId="21" applyNumberFormat="0" applyFill="0" applyAlignment="0" applyProtection="0">
      <alignment vertical="center"/>
    </xf>
    <xf numFmtId="0" fontId="20" fillId="19" borderId="0" applyNumberFormat="0" applyBorder="0" applyAlignment="0" applyProtection="0">
      <alignment vertical="center"/>
    </xf>
    <xf numFmtId="0" fontId="25" fillId="0" borderId="24" applyNumberFormat="0" applyFill="0" applyAlignment="0" applyProtection="0">
      <alignment vertical="center"/>
    </xf>
    <xf numFmtId="0" fontId="20" fillId="24" borderId="0" applyNumberFormat="0" applyBorder="0" applyAlignment="0" applyProtection="0">
      <alignment vertical="center"/>
    </xf>
    <xf numFmtId="0" fontId="28" fillId="14" borderId="19" applyNumberFormat="0" applyAlignment="0" applyProtection="0">
      <alignment vertical="center"/>
    </xf>
    <xf numFmtId="0" fontId="27" fillId="14" borderId="17" applyNumberFormat="0" applyAlignment="0" applyProtection="0">
      <alignment vertical="center"/>
    </xf>
    <xf numFmtId="0" fontId="34" fillId="21" borderId="23" applyNumberFormat="0" applyAlignment="0" applyProtection="0">
      <alignment vertical="center"/>
    </xf>
    <xf numFmtId="0" fontId="19" fillId="2" borderId="0" applyNumberFormat="0" applyBorder="0" applyAlignment="0" applyProtection="0">
      <alignment vertical="center"/>
    </xf>
    <xf numFmtId="0" fontId="20" fillId="12" borderId="0" applyNumberFormat="0" applyBorder="0" applyAlignment="0" applyProtection="0">
      <alignment vertical="center"/>
    </xf>
    <xf numFmtId="0" fontId="26" fillId="0" borderId="18" applyNumberFormat="0" applyFill="0" applyAlignment="0" applyProtection="0">
      <alignment vertical="center"/>
    </xf>
    <xf numFmtId="0" fontId="33" fillId="0" borderId="22" applyNumberFormat="0" applyFill="0" applyAlignment="0" applyProtection="0">
      <alignment vertical="center"/>
    </xf>
    <xf numFmtId="0" fontId="29" fillId="18" borderId="0" applyNumberFormat="0" applyBorder="0" applyAlignment="0" applyProtection="0">
      <alignment vertical="center"/>
    </xf>
    <xf numFmtId="0" fontId="32" fillId="20" borderId="0" applyNumberFormat="0" applyBorder="0" applyAlignment="0" applyProtection="0">
      <alignment vertical="center"/>
    </xf>
    <xf numFmtId="0" fontId="19" fillId="28" borderId="0" applyNumberFormat="0" applyBorder="0" applyAlignment="0" applyProtection="0">
      <alignment vertical="center"/>
    </xf>
    <xf numFmtId="0" fontId="20" fillId="23" borderId="0" applyNumberFormat="0" applyBorder="0" applyAlignment="0" applyProtection="0">
      <alignment vertical="center"/>
    </xf>
    <xf numFmtId="0" fontId="19" fillId="11" borderId="0" applyNumberFormat="0" applyBorder="0" applyAlignment="0" applyProtection="0">
      <alignment vertical="center"/>
    </xf>
    <xf numFmtId="0" fontId="19" fillId="7" borderId="0" applyNumberFormat="0" applyBorder="0" applyAlignment="0" applyProtection="0">
      <alignment vertical="center"/>
    </xf>
    <xf numFmtId="0" fontId="19" fillId="22" borderId="0" applyNumberFormat="0" applyBorder="0" applyAlignment="0" applyProtection="0">
      <alignment vertical="center"/>
    </xf>
    <xf numFmtId="0" fontId="19" fillId="27" borderId="0" applyNumberFormat="0" applyBorder="0" applyAlignment="0" applyProtection="0">
      <alignment vertical="center"/>
    </xf>
    <xf numFmtId="0" fontId="20" fillId="30" borderId="0" applyNumberFormat="0" applyBorder="0" applyAlignment="0" applyProtection="0">
      <alignment vertical="center"/>
    </xf>
    <xf numFmtId="0" fontId="20" fillId="29" borderId="0" applyNumberFormat="0" applyBorder="0" applyAlignment="0" applyProtection="0">
      <alignment vertical="center"/>
    </xf>
    <xf numFmtId="0" fontId="19" fillId="10" borderId="0" applyNumberFormat="0" applyBorder="0" applyAlignment="0" applyProtection="0">
      <alignment vertical="center"/>
    </xf>
    <xf numFmtId="0" fontId="19" fillId="16" borderId="0" applyNumberFormat="0" applyBorder="0" applyAlignment="0" applyProtection="0">
      <alignment vertical="center"/>
    </xf>
    <xf numFmtId="0" fontId="20" fillId="31" borderId="0" applyNumberFormat="0" applyBorder="0" applyAlignment="0" applyProtection="0">
      <alignment vertical="center"/>
    </xf>
    <xf numFmtId="0" fontId="19" fillId="26" borderId="0" applyNumberFormat="0" applyBorder="0" applyAlignment="0" applyProtection="0">
      <alignment vertical="center"/>
    </xf>
    <xf numFmtId="0" fontId="20" fillId="25" borderId="0" applyNumberFormat="0" applyBorder="0" applyAlignment="0" applyProtection="0">
      <alignment vertical="center"/>
    </xf>
    <xf numFmtId="0" fontId="20" fillId="4" borderId="0" applyNumberFormat="0" applyBorder="0" applyAlignment="0" applyProtection="0">
      <alignment vertical="center"/>
    </xf>
    <xf numFmtId="0" fontId="19" fillId="32" borderId="0" applyNumberFormat="0" applyBorder="0" applyAlignment="0" applyProtection="0">
      <alignment vertical="center"/>
    </xf>
    <xf numFmtId="0" fontId="20" fillId="9" borderId="0" applyNumberFormat="0" applyBorder="0" applyAlignment="0" applyProtection="0">
      <alignment vertical="center"/>
    </xf>
    <xf numFmtId="0" fontId="37" fillId="0" borderId="0"/>
  </cellStyleXfs>
  <cellXfs count="61">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xf>
    <xf numFmtId="49" fontId="1" fillId="0" borderId="0" xfId="0" applyNumberFormat="1" applyFont="1" applyFill="1" applyAlignment="1">
      <alignment horizontal="center"/>
    </xf>
    <xf numFmtId="0" fontId="5" fillId="0" borderId="0" xfId="0" applyFont="1" applyFill="1" applyAlignment="1">
      <alignment horizontal="left"/>
    </xf>
    <xf numFmtId="0" fontId="1" fillId="0" borderId="0" xfId="0" applyFont="1" applyFill="1" applyAlignment="1"/>
    <xf numFmtId="0" fontId="1" fillId="0" borderId="0" xfId="0" applyFont="1" applyFill="1" applyBorder="1" applyAlignment="1"/>
    <xf numFmtId="0" fontId="5"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1" fillId="0" borderId="0" xfId="0" applyFont="1" applyFill="1" applyBorder="1" applyAlignment="1">
      <alignment vertical="center" wrapText="1"/>
    </xf>
    <xf numFmtId="0" fontId="6"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6" xfId="0" applyFont="1" applyFill="1" applyBorder="1" applyAlignment="1">
      <alignment horizontal="left" vertical="center" wrapText="1"/>
    </xf>
    <xf numFmtId="0" fontId="12" fillId="0" borderId="6" xfId="0" applyFont="1" applyFill="1" applyBorder="1" applyAlignment="1">
      <alignment horizontal="center" vertical="center" wrapText="1"/>
    </xf>
    <xf numFmtId="0" fontId="12" fillId="0" borderId="6" xfId="0" applyFont="1" applyFill="1" applyBorder="1" applyAlignment="1">
      <alignment horizontal="left" vertical="center" wrapText="1"/>
    </xf>
    <xf numFmtId="0" fontId="13"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2" fillId="0" borderId="6" xfId="0" applyFont="1" applyFill="1" applyBorder="1" applyAlignment="1">
      <alignment vertical="center" wrapText="1"/>
    </xf>
    <xf numFmtId="0" fontId="10"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1" fillId="0" borderId="4" xfId="49" applyFont="1" applyFill="1" applyBorder="1" applyAlignment="1">
      <alignment horizontal="center" vertical="center" wrapText="1"/>
    </xf>
    <xf numFmtId="0" fontId="11"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3" fillId="0" borderId="4" xfId="49" applyFont="1" applyFill="1" applyBorder="1" applyAlignment="1">
      <alignment horizontal="center" vertical="center" wrapText="1"/>
    </xf>
    <xf numFmtId="0" fontId="3" fillId="0" borderId="4" xfId="0" applyFont="1" applyFill="1" applyBorder="1" applyAlignment="1">
      <alignment horizontal="center" vertical="center" wrapText="1"/>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0" xfId="0" applyNumberFormat="1" applyFont="1" applyFill="1" applyBorder="1" applyAlignment="1">
      <alignment horizontal="center" vertical="center"/>
    </xf>
    <xf numFmtId="0" fontId="4" fillId="0" borderId="9" xfId="0" applyFont="1" applyFill="1" applyBorder="1" applyAlignment="1">
      <alignment horizontal="center" vertical="center"/>
    </xf>
    <xf numFmtId="49" fontId="1" fillId="0" borderId="0" xfId="0" applyNumberFormat="1" applyFont="1" applyFill="1" applyAlignment="1">
      <alignment horizontal="center" vertical="center"/>
    </xf>
    <xf numFmtId="0" fontId="5" fillId="0" borderId="0" xfId="0" applyFont="1" applyFill="1" applyBorder="1" applyAlignment="1">
      <alignment horizontal="left"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7" fillId="0" borderId="13" xfId="10" applyFill="1" applyBorder="1" applyAlignment="1">
      <alignment horizontal="center" vertical="center" wrapText="1"/>
    </xf>
    <xf numFmtId="0" fontId="11" fillId="0" borderId="6" xfId="0" applyFont="1" applyFill="1" applyBorder="1" applyAlignment="1">
      <alignment vertical="center" wrapText="1"/>
    </xf>
    <xf numFmtId="0" fontId="3" fillId="0" borderId="13"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18" fillId="0" borderId="15" xfId="1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9" xfId="0" applyFont="1" applyFill="1" applyBorder="1" applyAlignment="1">
      <alignment horizontal="left" vertical="center"/>
    </xf>
    <xf numFmtId="0" fontId="4" fillId="0" borderId="16"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Alignment="1">
      <alignment horizontal="left" vertical="center"/>
    </xf>
    <xf numFmtId="0" fontId="12" fillId="0" borderId="6"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szxcjc2002@163.com" TargetMode="External"/><Relationship Id="rId1" Type="http://schemas.openxmlformats.org/officeDocument/2006/relationships/hyperlink" Target="mailto:liyuancehui@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tabSelected="1" zoomScale="85" zoomScaleNormal="85" workbookViewId="0">
      <pane ySplit="4" topLeftCell="A5" activePane="bottomLeft" state="frozen"/>
      <selection/>
      <selection pane="bottomLeft" activeCell="B5" sqref="B5:G5"/>
    </sheetView>
  </sheetViews>
  <sheetFormatPr defaultColWidth="9" defaultRowHeight="14.25"/>
  <cols>
    <col min="1" max="1" width="10.125" style="7" customWidth="1"/>
    <col min="2" max="2" width="13.5" style="7" customWidth="1"/>
    <col min="3" max="3" width="50.75" style="7" customWidth="1"/>
    <col min="4" max="4" width="6.25" style="8" customWidth="1"/>
    <col min="5" max="5" width="7.375" style="7" customWidth="1"/>
    <col min="6" max="6" width="15.5" style="7" customWidth="1"/>
    <col min="7" max="7" width="23.375" style="7" customWidth="1"/>
    <col min="8" max="8" width="6.25" style="7" customWidth="1"/>
    <col min="9" max="9" width="71.375" style="9" customWidth="1"/>
    <col min="10" max="10" width="18.875" style="10" customWidth="1"/>
    <col min="11" max="11" width="24.875" style="11" hidden="1" customWidth="1"/>
    <col min="12" max="16384" width="9" style="10"/>
  </cols>
  <sheetData>
    <row r="1" s="1" customFormat="1" ht="26.45" customHeight="1" spans="1:10">
      <c r="A1" s="12" t="s">
        <v>0</v>
      </c>
      <c r="B1" s="2"/>
      <c r="C1" s="2"/>
      <c r="D1" s="13"/>
      <c r="E1" s="2"/>
      <c r="G1" s="14"/>
      <c r="H1" s="2"/>
      <c r="I1" s="47"/>
      <c r="J1" s="14"/>
    </row>
    <row r="2" s="2" customFormat="1" ht="53.25" customHeight="1" spans="1:10">
      <c r="A2" s="15" t="s">
        <v>1</v>
      </c>
      <c r="B2" s="15"/>
      <c r="C2" s="15"/>
      <c r="D2" s="15"/>
      <c r="E2" s="15"/>
      <c r="F2" s="15"/>
      <c r="G2" s="15"/>
      <c r="H2" s="15"/>
      <c r="I2" s="15"/>
      <c r="J2" s="15"/>
    </row>
    <row r="3" s="3" customFormat="1" ht="34.5" customHeight="1" spans="1:10">
      <c r="A3" s="16" t="s">
        <v>2</v>
      </c>
      <c r="B3" s="17" t="s">
        <v>3</v>
      </c>
      <c r="C3" s="17"/>
      <c r="D3" s="18" t="s">
        <v>4</v>
      </c>
      <c r="E3" s="19" t="s">
        <v>5</v>
      </c>
      <c r="F3" s="19" t="s">
        <v>6</v>
      </c>
      <c r="G3" s="19"/>
      <c r="H3" s="19"/>
      <c r="I3" s="19"/>
      <c r="J3" s="48" t="s">
        <v>7</v>
      </c>
    </row>
    <row r="4" s="3" customFormat="1" ht="34.5" customHeight="1" spans="1:10">
      <c r="A4" s="20"/>
      <c r="B4" s="21" t="s">
        <v>8</v>
      </c>
      <c r="C4" s="22" t="s">
        <v>9</v>
      </c>
      <c r="D4" s="23"/>
      <c r="E4" s="24"/>
      <c r="F4" s="24" t="s">
        <v>10</v>
      </c>
      <c r="G4" s="24" t="s">
        <v>11</v>
      </c>
      <c r="H4" s="24" t="s">
        <v>12</v>
      </c>
      <c r="I4" s="24" t="s">
        <v>13</v>
      </c>
      <c r="J4" s="49"/>
    </row>
    <row r="5" s="4" customFormat="1" ht="99" customHeight="1" spans="1:10">
      <c r="A5" s="25" t="s">
        <v>14</v>
      </c>
      <c r="B5" s="26" t="s">
        <v>15</v>
      </c>
      <c r="C5" s="27" t="s">
        <v>16</v>
      </c>
      <c r="D5" s="26" t="s">
        <v>17</v>
      </c>
      <c r="E5" s="26">
        <v>3</v>
      </c>
      <c r="F5" s="26" t="s">
        <v>18</v>
      </c>
      <c r="G5" s="26" t="s">
        <v>19</v>
      </c>
      <c r="H5" s="28" t="s">
        <v>20</v>
      </c>
      <c r="I5" s="27" t="s">
        <v>21</v>
      </c>
      <c r="J5" s="50" t="s">
        <v>22</v>
      </c>
    </row>
    <row r="6" s="4" customFormat="1" ht="68.1" customHeight="1" spans="1:10">
      <c r="A6" s="25"/>
      <c r="B6" s="28" t="s">
        <v>23</v>
      </c>
      <c r="C6" s="29" t="s">
        <v>24</v>
      </c>
      <c r="D6" s="28" t="s">
        <v>17</v>
      </c>
      <c r="E6" s="28">
        <v>1</v>
      </c>
      <c r="F6" s="28" t="s">
        <v>18</v>
      </c>
      <c r="G6" s="28" t="s">
        <v>25</v>
      </c>
      <c r="H6" s="28" t="s">
        <v>20</v>
      </c>
      <c r="I6" s="27" t="s">
        <v>26</v>
      </c>
      <c r="J6" s="50"/>
    </row>
    <row r="7" s="4" customFormat="1" ht="75" customHeight="1" spans="1:10">
      <c r="A7" s="25"/>
      <c r="B7" s="28" t="s">
        <v>27</v>
      </c>
      <c r="C7" s="29" t="s">
        <v>28</v>
      </c>
      <c r="D7" s="28" t="s">
        <v>17</v>
      </c>
      <c r="E7" s="28">
        <v>1</v>
      </c>
      <c r="F7" s="28" t="s">
        <v>18</v>
      </c>
      <c r="G7" s="26" t="s">
        <v>29</v>
      </c>
      <c r="H7" s="28" t="s">
        <v>20</v>
      </c>
      <c r="I7" s="27" t="s">
        <v>30</v>
      </c>
      <c r="J7" s="50"/>
    </row>
    <row r="8" s="4" customFormat="1" ht="122.25" customHeight="1" spans="1:10">
      <c r="A8" s="25"/>
      <c r="B8" s="28" t="s">
        <v>31</v>
      </c>
      <c r="C8" s="29" t="s">
        <v>32</v>
      </c>
      <c r="D8" s="28" t="s">
        <v>17</v>
      </c>
      <c r="E8" s="28">
        <v>2</v>
      </c>
      <c r="F8" s="28" t="s">
        <v>18</v>
      </c>
      <c r="G8" s="28" t="s">
        <v>33</v>
      </c>
      <c r="H8" s="28" t="s">
        <v>20</v>
      </c>
      <c r="I8" s="27" t="s">
        <v>34</v>
      </c>
      <c r="J8" s="50"/>
    </row>
    <row r="9" s="4" customFormat="1" ht="129" customHeight="1" spans="1:10">
      <c r="A9" s="25"/>
      <c r="B9" s="30" t="s">
        <v>35</v>
      </c>
      <c r="C9" s="29" t="s">
        <v>36</v>
      </c>
      <c r="D9" s="28" t="s">
        <v>17</v>
      </c>
      <c r="E9" s="28">
        <v>1</v>
      </c>
      <c r="F9" s="28" t="s">
        <v>18</v>
      </c>
      <c r="G9" s="28" t="s">
        <v>37</v>
      </c>
      <c r="H9" s="28" t="s">
        <v>20</v>
      </c>
      <c r="I9" s="27" t="s">
        <v>38</v>
      </c>
      <c r="J9" s="50"/>
    </row>
    <row r="10" s="4" customFormat="1" ht="137.1" customHeight="1" spans="1:11">
      <c r="A10" s="31"/>
      <c r="B10" s="28" t="s">
        <v>39</v>
      </c>
      <c r="C10" s="32" t="s">
        <v>40</v>
      </c>
      <c r="D10" s="61" t="s">
        <v>41</v>
      </c>
      <c r="E10" s="28">
        <v>1</v>
      </c>
      <c r="F10" s="28" t="s">
        <v>18</v>
      </c>
      <c r="G10" s="28" t="s">
        <v>42</v>
      </c>
      <c r="H10" s="28" t="s">
        <v>43</v>
      </c>
      <c r="I10" s="51" t="s">
        <v>44</v>
      </c>
      <c r="J10" s="52"/>
      <c r="K10" s="4" t="s">
        <v>45</v>
      </c>
    </row>
    <row r="11" s="4" customFormat="1" ht="27.95" customHeight="1" spans="1:10">
      <c r="A11" s="33"/>
      <c r="B11" s="34" t="s">
        <v>46</v>
      </c>
      <c r="C11" s="34"/>
      <c r="D11" s="34"/>
      <c r="E11" s="34">
        <f>SUM(E5:E10)</f>
        <v>9</v>
      </c>
      <c r="F11" s="35"/>
      <c r="G11" s="36"/>
      <c r="H11" s="36"/>
      <c r="I11" s="53"/>
      <c r="J11" s="54"/>
    </row>
    <row r="12" s="4" customFormat="1" ht="80.1" customHeight="1" spans="1:10">
      <c r="A12" s="37" t="s">
        <v>47</v>
      </c>
      <c r="B12" s="28" t="s">
        <v>48</v>
      </c>
      <c r="C12" s="29" t="s">
        <v>49</v>
      </c>
      <c r="D12" s="28" t="s">
        <v>41</v>
      </c>
      <c r="E12" s="28">
        <v>3</v>
      </c>
      <c r="F12" s="28" t="s">
        <v>18</v>
      </c>
      <c r="G12" s="28" t="s">
        <v>50</v>
      </c>
      <c r="H12" s="28" t="s">
        <v>20</v>
      </c>
      <c r="I12" s="27" t="s">
        <v>51</v>
      </c>
      <c r="J12" s="55" t="s">
        <v>52</v>
      </c>
    </row>
    <row r="13" s="4" customFormat="1" ht="27.95" customHeight="1" spans="1:10">
      <c r="A13" s="38"/>
      <c r="B13" s="39" t="s">
        <v>46</v>
      </c>
      <c r="C13" s="39"/>
      <c r="D13" s="39"/>
      <c r="E13" s="39">
        <f>SUM(E12)</f>
        <v>3</v>
      </c>
      <c r="F13" s="40"/>
      <c r="G13" s="41"/>
      <c r="H13" s="41"/>
      <c r="I13" s="56"/>
      <c r="J13" s="54"/>
    </row>
    <row r="14" s="5" customFormat="1" ht="27.95" customHeight="1" spans="1:11">
      <c r="A14" s="42" t="s">
        <v>53</v>
      </c>
      <c r="B14" s="43"/>
      <c r="C14" s="43"/>
      <c r="D14" s="43"/>
      <c r="E14" s="44">
        <f>E11+E13</f>
        <v>12</v>
      </c>
      <c r="F14" s="45"/>
      <c r="G14" s="45"/>
      <c r="H14" s="45"/>
      <c r="I14" s="57"/>
      <c r="J14" s="58"/>
      <c r="K14" s="59"/>
    </row>
    <row r="15" s="6" customFormat="1" ht="27.95" customHeight="1" spans="4:11">
      <c r="D15" s="46"/>
      <c r="I15" s="60"/>
      <c r="K15" s="2"/>
    </row>
    <row r="16" s="6" customFormat="1" ht="27.95" customHeight="1" spans="4:11">
      <c r="D16" s="46"/>
      <c r="I16" s="60"/>
      <c r="K16" s="2"/>
    </row>
  </sheetData>
  <mergeCells count="14">
    <mergeCell ref="A2:J2"/>
    <mergeCell ref="B3:C3"/>
    <mergeCell ref="F3:I3"/>
    <mergeCell ref="B11:D11"/>
    <mergeCell ref="B13:D13"/>
    <mergeCell ref="A14:D14"/>
    <mergeCell ref="A3:A4"/>
    <mergeCell ref="A5:A11"/>
    <mergeCell ref="A12:A13"/>
    <mergeCell ref="D3:D4"/>
    <mergeCell ref="E3:E4"/>
    <mergeCell ref="J3:J4"/>
    <mergeCell ref="J5:J11"/>
    <mergeCell ref="J12:J13"/>
  </mergeCells>
  <hyperlinks>
    <hyperlink ref="J12" r:id="rId1" display="liyuancehui@126.com" tooltip="mailto:liyuancehui@126.com"/>
    <hyperlink ref="J5" r:id="rId2" display="szxcjc2002@163.com"/>
  </hyperlinks>
  <printOptions horizontalCentered="1"/>
  <pageMargins left="0.354330708661417" right="0.15748031496063" top="0.511811023622047" bottom="0.236220472440945" header="0.47244094488189" footer="0.15748031496063"/>
  <pageSetup paperSize="8" scale="80" fitToWidth="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岗位简介表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user001</dc:creator>
  <cp:lastModifiedBy>sly</cp:lastModifiedBy>
  <dcterms:created xsi:type="dcterms:W3CDTF">2020-07-21T06:25:00Z</dcterms:created>
  <cp:lastPrinted>2021-07-14T08:18:00Z</cp:lastPrinted>
  <dcterms:modified xsi:type="dcterms:W3CDTF">2021-07-15T05:43:46Z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227C02D06EBD4939B42BF7F28A50484B</vt:lpwstr>
  </property>
</Properties>
</file>